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chisc\Documents\DEUDA\CEACO\2026\2t 2026\"/>
    </mc:Choice>
  </mc:AlternateContent>
  <xr:revisionPtr revIDLastSave="0" documentId="13_ncr:1_{D5CA458B-BA38-4BAF-B088-A954BD5970A9}" xr6:coauthVersionLast="47" xr6:coauthVersionMax="47" xr10:uidLastSave="{00000000-0000-0000-0000-000000000000}"/>
  <bookViews>
    <workbookView xWindow="-120" yWindow="-120" windowWidth="29040" windowHeight="15720" xr2:uid="{FE7BAAAE-9F8F-4C6C-BC6D-61ED59A9E2EC}"/>
  </bookViews>
  <sheets>
    <sheet name="CUADRO 1 2T2026 OK " sheetId="1" r:id="rId1"/>
    <sheet name="CUADRO 2 2T2026 OK " sheetId="2" r:id="rId2"/>
    <sheet name="CUADRO 3 2T2026 OK " sheetId="3" r:id="rId3"/>
    <sheet name="CUADRO 4 2T2026 OK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<sst xmlns="http://schemas.openxmlformats.org/spreadsheetml/2006/main" count="99" uniqueCount="53">
  <si>
    <t>GOBIERNO DEL ESTADO DE OAXACA</t>
  </si>
  <si>
    <t>SECRETARIA DE FINANZAS  DEL PODER EJECUTIVO DEL ESTADO</t>
  </si>
  <si>
    <t xml:space="preserve"> OBLIGACIONES PAGADAS O GARANTIZADAS CON FONDOS FEDERALES</t>
  </si>
  <si>
    <t>(pesos)</t>
  </si>
  <si>
    <t>Tipo de Obligación</t>
  </si>
  <si>
    <t>Plazo  (Años)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</si>
  <si>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</si>
  <si>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</si>
  <si>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</si>
  <si>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</si>
  <si>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</si>
  <si>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</si>
  <si>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 xml:space="preserve">Importe y porcentaje del  total que se paga y garantiza con recursos de dichos fondos </t>
  </si>
  <si>
    <t>Importe Pagado /1</t>
  </si>
  <si>
    <t>% Respecto  Total  /2</t>
  </si>
  <si>
    <t xml:space="preserve">Crédito Simple </t>
  </si>
  <si>
    <t>TIIE 28 DIAS + 0.29</t>
  </si>
  <si>
    <t xml:space="preserve">Saneamiento Financiero </t>
  </si>
  <si>
    <t>Santander</t>
  </si>
  <si>
    <t>FAFEF</t>
  </si>
  <si>
    <t>TIIE 28 DIAS + 0.40</t>
  </si>
  <si>
    <t xml:space="preserve">Banobras </t>
  </si>
  <si>
    <t>TIIE 28 DIAS + 0.35</t>
  </si>
  <si>
    <t>TIIE 28 DIAS - 8.14+ 0.84</t>
  </si>
  <si>
    <t>TIIE 28 DIAS + 0.25</t>
  </si>
  <si>
    <t>TIIE 28 DIAS + 0.28</t>
  </si>
  <si>
    <t>TIIE 28 DIAS + 0.30</t>
  </si>
  <si>
    <t>TIIE 28 DIAS + 0.45</t>
  </si>
  <si>
    <t>TIIE 28 DIAS + 0.39</t>
  </si>
  <si>
    <t>SECRETARIA DE FINANZAS DEL PODER EJECUTIVO</t>
  </si>
  <si>
    <t>REDUCCIÓN DEL SALDO DE DEUDA PÚBLICA BRUTA</t>
  </si>
  <si>
    <t>Importe</t>
  </si>
  <si>
    <t xml:space="preserve">   (+) Disposiciones realizadas</t>
  </si>
  <si>
    <t xml:space="preserve">   (-) Amortización de capital y/o principal</t>
  </si>
  <si>
    <t xml:space="preserve">Deuda Pública Bruta Total descontando la amortización del periodo                    (enero-marzo) </t>
  </si>
  <si>
    <t xml:space="preserve">COMPARATIVO DE LA RELACIÓN DEUDA PÚBLICA  BRUTA TOTAL RESPECTO AL PRODUCTO INTERNO BRUTO DEL ESTADO </t>
  </si>
  <si>
    <r>
      <t xml:space="preserve">Saldo de la deuda pública </t>
    </r>
    <r>
      <rPr>
        <sz val="9"/>
        <rFont val="Calibri"/>
        <family val="2"/>
        <scheme val="minor"/>
      </rPr>
      <t xml:space="preserve"> </t>
    </r>
  </si>
  <si>
    <t>Porcentaje</t>
  </si>
  <si>
    <t xml:space="preserve">Producto Interno Bruto Estatal </t>
  </si>
  <si>
    <t xml:space="preserve">COMPARATIVO DE LA RELACIÓN DEUDA PÚBLICA BRUTA TOTAL RESPECTO  DE  LOS INGRESOS DE GESTIÓN DEL ESTADO </t>
  </si>
  <si>
    <t>Ingresos de  Gestión</t>
  </si>
  <si>
    <t xml:space="preserve">Saldo de la Deuda Pública  </t>
  </si>
  <si>
    <t>Al  31 de diciembre  2025</t>
  </si>
  <si>
    <t>Al  31   de  diciembre  2025</t>
  </si>
  <si>
    <t>Deuda Pública Bruta Total al 31 de diciembre del año 2025</t>
  </si>
  <si>
    <t>( pesos )</t>
  </si>
  <si>
    <t>AL 30 DE JUNIO  DE 2026</t>
  </si>
  <si>
    <t>DEL PERIODO 1º  ENERO  AL AL 30 DE JUNIO  DE 2026</t>
  </si>
  <si>
    <t>Al 30 de junio de 2026</t>
  </si>
  <si>
    <t xml:space="preserve">Deuda Pública Bruta Total descontando la amortización del periodo  
(abril-junio) </t>
  </si>
  <si>
    <t xml:space="preserve">Banorte  </t>
  </si>
  <si>
    <r>
      <t>1/</t>
    </r>
    <r>
      <rPr>
        <sz val="7"/>
        <color theme="1"/>
        <rFont val="Calibri"/>
        <family val="2"/>
      </rPr>
      <t xml:space="preserve"> Fuente: INEGI, Banco de Información Económica, Sistema de Cuentas Nacionales de México; valores a precios corrientes, PIBE 2024 Cifras Preliminares.</t>
    </r>
  </si>
  <si>
    <r>
      <t>2/</t>
    </r>
    <r>
      <rPr>
        <sz val="7"/>
        <color theme="1"/>
        <rFont val="Calibri"/>
        <family val="2"/>
      </rPr>
      <t xml:space="preserve"> Fuente: INEGI, Banco de Información Económica, Sistema de Cuentas Nacionales de México; valores a precios corrientes, PIBE 2024 Cifras Revisadas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</si>
</sst>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164" fontId="6" fillId="0" borderId="8" xfId="1" applyNumberFormat="1" applyFont="1" applyFill="1" applyBorder="1" applyAlignment="1">
      <alignment vertical="center"/>
    </xf>
    <xf numFmtId="164" fontId="4" fillId="0" borderId="8" xfId="1" applyNumberFormat="1" applyFont="1" applyFill="1" applyBorder="1" applyAlignment="1">
      <alignment vertical="center"/>
    </xf>
    <xf numFmtId="2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164" fontId="6" fillId="0" borderId="13" xfId="1" applyNumberFormat="1" applyFont="1" applyFill="1" applyBorder="1" applyAlignment="1">
      <alignment vertical="center"/>
    </xf>
    <xf numFmtId="2" fontId="6" fillId="0" borderId="14" xfId="0" applyNumberFormat="1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65" fontId="8" fillId="3" borderId="20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164" fontId="8" fillId="0" borderId="23" xfId="0" applyNumberFormat="1" applyFont="1" applyBorder="1" applyAlignment="1">
      <alignment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164" fontId="8" fillId="0" borderId="9" xfId="1" applyNumberFormat="1" applyFont="1" applyFill="1" applyBorder="1" applyAlignment="1">
      <alignment vertical="center"/>
    </xf>
    <xf numFmtId="164" fontId="8" fillId="3" borderId="14" xfId="0" applyNumberFormat="1" applyFont="1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 wrapText="1"/>
    </xf>
    <xf numFmtId="165" fontId="8" fillId="0" borderId="20" xfId="1" applyNumberFormat="1" applyFont="1" applyFill="1" applyBorder="1" applyAlignment="1">
      <alignment vertical="center"/>
    </xf>
    <xf numFmtId="165" fontId="8" fillId="0" borderId="20" xfId="0" applyNumberFormat="1" applyFon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164" fontId="8" fillId="0" borderId="19" xfId="1" applyNumberFormat="1" applyFont="1" applyFill="1" applyBorder="1" applyAlignment="1">
      <alignment vertical="center"/>
    </xf>
    <xf numFmtId="164" fontId="8" fillId="0" borderId="23" xfId="1" applyNumberFormat="1" applyFont="1" applyFill="1" applyBorder="1" applyAlignment="1">
      <alignment vertical="center"/>
    </xf>
    <xf numFmtId="164" fontId="8" fillId="0" borderId="8" xfId="0" applyNumberFormat="1" applyFont="1" applyBorder="1" applyAlignment="1">
      <alignment vertical="center"/>
    </xf>
    <xf numFmtId="43" fontId="8" fillId="0" borderId="13" xfId="1" applyFont="1" applyBorder="1" applyAlignment="1">
      <alignment horizontal="right" vertical="center"/>
    </xf>
    <xf numFmtId="43" fontId="8" fillId="0" borderId="14" xfId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3" borderId="2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8" fillId="0" borderId="5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11" fillId="0" borderId="0" xfId="0" applyFont="1" applyAlignment="1">
      <alignment horizontal="justify" vertical="center" wrapText="1"/>
    </xf>
  </cellXfs>
  <cellStyles count="2">
    <cellStyle name="Millares 2" xfId="1" xr:uid="{4BA6DD60-73C1-4259-8320-5522ADA2AA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E5C3-1EE2-4448-AD1D-1559228E6AB0}">
  <dimension ref="A1:J19"/>
  <sheetViews>
    <sheetView tabSelected="1" topLeftCell="A4" workbookViewId="0">
      <selection activeCell="O12" sqref="O12"/>
    </sheetView>
  </sheetViews>
  <sheetFormatPr baseColWidth="10" defaultRowHeight="15" x14ac:dyDescent="0.25"/>
  <cols>
    <col min="4" max="4" width="11.5703125" customWidth="1"/>
    <col min="5" max="5" width="11.85546875" customWidth="1"/>
    <col min="6" max="6" width="13.85546875" bestFit="1" customWidth="1"/>
    <col min="8" max="8" width="12" customWidth="1"/>
    <col min="9" max="10" width="14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x14ac:dyDescent="0.25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x14ac:dyDescent="0.25">
      <c r="A5" s="59" t="s">
        <v>46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</row>
    <row r="7" spans="1:10" ht="41.25" customHeight="1" x14ac:dyDescent="0.25">
      <c r="A7" s="56" t="s">
        <v>4</v>
      </c>
      <c r="B7" s="56" t="s">
        <v>5</v>
      </c>
      <c r="C7" s="56" t="s">
        <v>6</v>
      </c>
      <c r="D7" s="56" t="s">
        <v>7</v>
      </c>
      <c r="E7" s="56" t="s">
        <v>8</v>
      </c>
      <c r="F7" s="56" t="s">
        <v>9</v>
      </c>
      <c r="G7" s="56" t="s">
        <v>10</v>
      </c>
      <c r="H7" s="56" t="s">
        <v>11</v>
      </c>
      <c r="I7" s="58" t="s">
        <v>12</v>
      </c>
      <c r="J7" s="58"/>
    </row>
    <row r="8" spans="1:10" ht="25.5" x14ac:dyDescent="0.25">
      <c r="A8" s="57"/>
      <c r="B8" s="57"/>
      <c r="C8" s="57"/>
      <c r="D8" s="57"/>
      <c r="E8" s="57"/>
      <c r="F8" s="57"/>
      <c r="G8" s="57"/>
      <c r="H8" s="57"/>
      <c r="I8" s="2" t="s">
        <v>13</v>
      </c>
      <c r="J8" s="2" t="s">
        <v>14</v>
      </c>
    </row>
    <row r="9" spans="1:10" x14ac:dyDescent="0.25">
      <c r="A9" s="3"/>
      <c r="B9" s="4"/>
      <c r="C9" s="4"/>
      <c r="D9" s="4"/>
      <c r="E9" s="4"/>
      <c r="F9" s="4"/>
      <c r="G9" s="4"/>
      <c r="H9" s="4"/>
      <c r="I9" s="4"/>
      <c r="J9" s="5"/>
    </row>
    <row r="10" spans="1:10" ht="25.5" x14ac:dyDescent="0.25">
      <c r="A10" s="6" t="s">
        <v>15</v>
      </c>
      <c r="B10" s="7">
        <v>15</v>
      </c>
      <c r="C10" s="8" t="s">
        <v>16</v>
      </c>
      <c r="D10" s="9" t="s">
        <v>17</v>
      </c>
      <c r="E10" s="8" t="s">
        <v>18</v>
      </c>
      <c r="F10" s="10">
        <v>998942768.0400002</v>
      </c>
      <c r="G10" s="7" t="s">
        <v>19</v>
      </c>
      <c r="H10" s="11"/>
      <c r="I10" s="10">
        <v>49305224.660000004</v>
      </c>
      <c r="J10" s="12">
        <v>4.9357406888024737</v>
      </c>
    </row>
    <row r="11" spans="1:10" ht="25.5" x14ac:dyDescent="0.25">
      <c r="A11" s="6" t="s">
        <v>15</v>
      </c>
      <c r="B11" s="7">
        <v>15</v>
      </c>
      <c r="C11" s="8" t="s">
        <v>20</v>
      </c>
      <c r="D11" s="9" t="s">
        <v>17</v>
      </c>
      <c r="E11" s="8" t="s">
        <v>21</v>
      </c>
      <c r="F11" s="10">
        <v>307877871.38</v>
      </c>
      <c r="G11" s="7" t="s">
        <v>19</v>
      </c>
      <c r="H11" s="11"/>
      <c r="I11" s="10">
        <v>18166842.649999995</v>
      </c>
      <c r="J11" s="12">
        <v>5.9006652763223331</v>
      </c>
    </row>
    <row r="12" spans="1:10" ht="25.5" x14ac:dyDescent="0.25">
      <c r="A12" s="6" t="s">
        <v>15</v>
      </c>
      <c r="B12" s="7">
        <v>15</v>
      </c>
      <c r="C12" s="8" t="s">
        <v>22</v>
      </c>
      <c r="D12" s="9" t="s">
        <v>17</v>
      </c>
      <c r="E12" s="8" t="s">
        <v>21</v>
      </c>
      <c r="F12" s="10">
        <v>1923829965.01</v>
      </c>
      <c r="G12" s="7" t="s">
        <v>19</v>
      </c>
      <c r="H12" s="11"/>
      <c r="I12" s="10">
        <v>102849440.13</v>
      </c>
      <c r="J12" s="12">
        <v>5.3460774600974359</v>
      </c>
    </row>
    <row r="13" spans="1:10" ht="38.25" x14ac:dyDescent="0.25">
      <c r="A13" s="13" t="s">
        <v>15</v>
      </c>
      <c r="B13" s="14">
        <v>14</v>
      </c>
      <c r="C13" s="15" t="s">
        <v>23</v>
      </c>
      <c r="D13" s="16" t="s">
        <v>17</v>
      </c>
      <c r="E13" s="15" t="s">
        <v>21</v>
      </c>
      <c r="F13" s="10">
        <v>308634579.81</v>
      </c>
      <c r="G13" s="14" t="s">
        <v>19</v>
      </c>
      <c r="H13" s="17"/>
      <c r="I13" s="17">
        <v>18713688.829999998</v>
      </c>
      <c r="J13" s="18">
        <v>6.0633804680993366</v>
      </c>
    </row>
    <row r="14" spans="1:10" ht="25.5" x14ac:dyDescent="0.25">
      <c r="A14" s="13" t="s">
        <v>15</v>
      </c>
      <c r="B14" s="7">
        <v>20</v>
      </c>
      <c r="C14" s="8" t="s">
        <v>24</v>
      </c>
      <c r="D14" s="16" t="s">
        <v>17</v>
      </c>
      <c r="E14" s="8" t="s">
        <v>18</v>
      </c>
      <c r="F14" s="10">
        <v>1497680412.3699999</v>
      </c>
      <c r="G14" s="14" t="s">
        <v>19</v>
      </c>
      <c r="H14" s="10"/>
      <c r="I14" s="10">
        <v>57091203.75</v>
      </c>
      <c r="J14" s="18">
        <v>3.8119750567917352</v>
      </c>
    </row>
    <row r="15" spans="1:10" ht="25.5" x14ac:dyDescent="0.25">
      <c r="A15" s="13" t="s">
        <v>15</v>
      </c>
      <c r="B15" s="7">
        <v>25</v>
      </c>
      <c r="C15" s="8" t="s">
        <v>25</v>
      </c>
      <c r="D15" s="16" t="s">
        <v>17</v>
      </c>
      <c r="E15" s="8" t="s">
        <v>18</v>
      </c>
      <c r="F15" s="10">
        <v>1497680412.3699999</v>
      </c>
      <c r="G15" s="14" t="s">
        <v>19</v>
      </c>
      <c r="H15" s="10"/>
      <c r="I15" s="10">
        <v>56921768.13000001</v>
      </c>
      <c r="J15" s="18">
        <v>3.8006618541484647</v>
      </c>
    </row>
    <row r="16" spans="1:10" ht="25.5" x14ac:dyDescent="0.25">
      <c r="A16" s="13" t="s">
        <v>15</v>
      </c>
      <c r="B16" s="7">
        <v>25</v>
      </c>
      <c r="C16" s="8" t="s">
        <v>26</v>
      </c>
      <c r="D16" s="16" t="s">
        <v>17</v>
      </c>
      <c r="E16" s="8" t="s">
        <v>18</v>
      </c>
      <c r="F16" s="10">
        <v>1467986098.47</v>
      </c>
      <c r="G16" s="14" t="s">
        <v>19</v>
      </c>
      <c r="H16" s="10"/>
      <c r="I16" s="10">
        <v>55941476.130000003</v>
      </c>
      <c r="J16" s="18">
        <v>3.8107633436246213</v>
      </c>
    </row>
    <row r="17" spans="1:10" ht="25.5" x14ac:dyDescent="0.25">
      <c r="A17" s="13" t="s">
        <v>15</v>
      </c>
      <c r="B17" s="7">
        <v>25</v>
      </c>
      <c r="C17" s="8" t="s">
        <v>27</v>
      </c>
      <c r="D17" s="16" t="s">
        <v>17</v>
      </c>
      <c r="E17" s="15" t="s">
        <v>50</v>
      </c>
      <c r="F17" s="10">
        <v>984151811.10000002</v>
      </c>
      <c r="G17" s="14" t="s">
        <v>19</v>
      </c>
      <c r="H17" s="10"/>
      <c r="I17" s="10">
        <v>38068427.790000007</v>
      </c>
      <c r="J17" s="18">
        <v>3.86814588568916</v>
      </c>
    </row>
    <row r="18" spans="1:10" ht="25.5" x14ac:dyDescent="0.25">
      <c r="A18" s="13" t="s">
        <v>15</v>
      </c>
      <c r="B18" s="7">
        <v>20</v>
      </c>
      <c r="C18" s="8" t="s">
        <v>22</v>
      </c>
      <c r="D18" s="16" t="s">
        <v>17</v>
      </c>
      <c r="E18" s="15" t="s">
        <v>21</v>
      </c>
      <c r="F18" s="10">
        <v>3973671255.2800002</v>
      </c>
      <c r="G18" s="14" t="s">
        <v>19</v>
      </c>
      <c r="H18" s="10"/>
      <c r="I18" s="10">
        <v>152762336.78999999</v>
      </c>
      <c r="J18" s="18">
        <v>3.8443627309888213</v>
      </c>
    </row>
    <row r="19" spans="1:10" ht="25.5" x14ac:dyDescent="0.25">
      <c r="A19" s="13" t="s">
        <v>15</v>
      </c>
      <c r="B19" s="19">
        <v>20</v>
      </c>
      <c r="C19" s="20" t="s">
        <v>28</v>
      </c>
      <c r="D19" s="21" t="s">
        <v>17</v>
      </c>
      <c r="E19" s="20" t="s">
        <v>21</v>
      </c>
      <c r="F19" s="10">
        <v>2632563852.4099998</v>
      </c>
      <c r="G19" s="19" t="s">
        <v>19</v>
      </c>
      <c r="H19" s="22"/>
      <c r="I19" s="22">
        <v>101733925.75</v>
      </c>
      <c r="J19" s="23">
        <v>3.8644428569839602</v>
      </c>
    </row>
  </sheetData>
  <mergeCells count="14">
    <mergeCell ref="F7:F8"/>
    <mergeCell ref="G7:G8"/>
    <mergeCell ref="H7:H8"/>
    <mergeCell ref="I7:J7"/>
    <mergeCell ref="A2:J2"/>
    <mergeCell ref="A3:J3"/>
    <mergeCell ref="A4:J4"/>
    <mergeCell ref="A5:J5"/>
    <mergeCell ref="A6:J6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E8CD-27D1-46C6-BE3D-D64235B1882A}">
  <dimension ref="A1:E13"/>
  <sheetViews>
    <sheetView zoomScale="130" zoomScaleNormal="130" workbookViewId="0">
      <selection activeCell="E13" sqref="E13"/>
    </sheetView>
  </sheetViews>
  <sheetFormatPr baseColWidth="10" defaultRowHeight="15" x14ac:dyDescent="0.25"/>
  <cols>
    <col min="1" max="4" width="16.28515625" customWidth="1"/>
    <col min="5" max="5" width="16.140625" customWidth="1"/>
  </cols>
  <sheetData>
    <row r="1" spans="1:5" x14ac:dyDescent="0.25">
      <c r="A1" s="59" t="s">
        <v>0</v>
      </c>
      <c r="B1" s="59"/>
      <c r="C1" s="59"/>
      <c r="D1" s="59"/>
      <c r="E1" s="59"/>
    </row>
    <row r="2" spans="1:5" x14ac:dyDescent="0.25">
      <c r="A2" s="59" t="s">
        <v>29</v>
      </c>
      <c r="B2" s="59"/>
      <c r="C2" s="59"/>
      <c r="D2" s="59"/>
      <c r="E2" s="59"/>
    </row>
    <row r="3" spans="1:5" x14ac:dyDescent="0.25">
      <c r="A3" s="59" t="s">
        <v>30</v>
      </c>
      <c r="B3" s="59"/>
      <c r="C3" s="59"/>
      <c r="D3" s="59"/>
      <c r="E3" s="59"/>
    </row>
    <row r="4" spans="1:5" x14ac:dyDescent="0.25">
      <c r="A4" s="59" t="s">
        <v>47</v>
      </c>
      <c r="B4" s="59"/>
      <c r="C4" s="59"/>
      <c r="D4" s="59"/>
      <c r="E4" s="59"/>
    </row>
    <row r="5" spans="1:5" x14ac:dyDescent="0.25">
      <c r="A5" s="60" t="s">
        <v>45</v>
      </c>
      <c r="B5" s="60"/>
      <c r="C5" s="60"/>
      <c r="D5" s="60"/>
      <c r="E5" s="60"/>
    </row>
    <row r="6" spans="1:5" x14ac:dyDescent="0.25">
      <c r="A6" s="66"/>
      <c r="B6" s="67"/>
      <c r="C6" s="67"/>
      <c r="D6" s="68"/>
      <c r="E6" s="24" t="s">
        <v>31</v>
      </c>
    </row>
    <row r="7" spans="1:5" x14ac:dyDescent="0.25">
      <c r="A7" s="64" t="s">
        <v>44</v>
      </c>
      <c r="B7" s="65"/>
      <c r="C7" s="65"/>
      <c r="D7" s="65"/>
      <c r="E7" s="25">
        <v>14691248487.823</v>
      </c>
    </row>
    <row r="8" spans="1:5" x14ac:dyDescent="0.25">
      <c r="A8" s="26" t="s">
        <v>32</v>
      </c>
      <c r="B8" s="27"/>
      <c r="C8" s="27"/>
      <c r="D8" s="28"/>
      <c r="E8" s="29">
        <v>0</v>
      </c>
    </row>
    <row r="9" spans="1:5" ht="18.75" customHeight="1" x14ac:dyDescent="0.25">
      <c r="A9" s="30" t="s">
        <v>33</v>
      </c>
      <c r="B9" s="31"/>
      <c r="C9" s="31"/>
      <c r="D9" s="32"/>
      <c r="E9" s="33">
        <v>59073978.214000002</v>
      </c>
    </row>
    <row r="10" spans="1:5" ht="27" customHeight="1" x14ac:dyDescent="0.25">
      <c r="A10" s="61" t="s">
        <v>34</v>
      </c>
      <c r="B10" s="62"/>
      <c r="C10" s="62"/>
      <c r="D10" s="63"/>
      <c r="E10" s="34">
        <v>14632174509.608999</v>
      </c>
    </row>
    <row r="11" spans="1:5" x14ac:dyDescent="0.25">
      <c r="A11" s="26" t="s">
        <v>32</v>
      </c>
      <c r="B11" s="27"/>
      <c r="C11" s="27"/>
      <c r="D11" s="28"/>
      <c r="E11" s="29">
        <v>0</v>
      </c>
    </row>
    <row r="12" spans="1:5" x14ac:dyDescent="0.25">
      <c r="A12" s="30" t="s">
        <v>33</v>
      </c>
      <c r="B12" s="31"/>
      <c r="C12" s="31"/>
      <c r="D12" s="32"/>
      <c r="E12" s="33">
        <v>59085279.590000004</v>
      </c>
    </row>
    <row r="13" spans="1:5" ht="30.75" customHeight="1" x14ac:dyDescent="0.25">
      <c r="A13" s="61" t="s">
        <v>49</v>
      </c>
      <c r="B13" s="62"/>
      <c r="C13" s="62"/>
      <c r="D13" s="63"/>
      <c r="E13" s="34">
        <f>E10-E12+E11</f>
        <v>14573089230.018999</v>
      </c>
    </row>
  </sheetData>
  <mergeCells count="9">
    <mergeCell ref="A13:D13"/>
    <mergeCell ref="A7:D7"/>
    <mergeCell ref="A10:D10"/>
    <mergeCell ref="A1:E1"/>
    <mergeCell ref="A2:E2"/>
    <mergeCell ref="A3:E3"/>
    <mergeCell ref="A4:E4"/>
    <mergeCell ref="A5:E5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3FCE-BD97-461C-A907-7BB029BA7320}">
  <dimension ref="A1:F10"/>
  <sheetViews>
    <sheetView workbookViewId="0">
      <selection activeCell="A9" sqref="A9:F9"/>
    </sheetView>
  </sheetViews>
  <sheetFormatPr baseColWidth="10" defaultRowHeight="15" x14ac:dyDescent="0.25"/>
  <cols>
    <col min="1" max="1" width="14.28515625" customWidth="1"/>
    <col min="2" max="2" width="14.85546875" customWidth="1"/>
    <col min="3" max="3" width="15.5703125" customWidth="1"/>
    <col min="5" max="6" width="22.85546875" customWidth="1"/>
  </cols>
  <sheetData>
    <row r="1" spans="1:6" x14ac:dyDescent="0.25">
      <c r="A1" s="49" t="s">
        <v>0</v>
      </c>
      <c r="B1" s="49"/>
      <c r="C1" s="49"/>
      <c r="D1" s="49"/>
      <c r="E1" s="49"/>
      <c r="F1" s="49"/>
    </row>
    <row r="2" spans="1:6" x14ac:dyDescent="0.25">
      <c r="A2" s="49" t="s">
        <v>29</v>
      </c>
      <c r="B2" s="49"/>
      <c r="C2" s="49"/>
      <c r="D2" s="49"/>
      <c r="E2" s="49"/>
      <c r="F2" s="49"/>
    </row>
    <row r="3" spans="1:6" x14ac:dyDescent="0.25">
      <c r="A3" s="75" t="s">
        <v>35</v>
      </c>
      <c r="B3" s="75"/>
      <c r="C3" s="75"/>
      <c r="D3" s="75"/>
      <c r="E3" s="75"/>
      <c r="F3" s="75"/>
    </row>
    <row r="4" spans="1:6" x14ac:dyDescent="0.25">
      <c r="A4" s="76" t="s">
        <v>3</v>
      </c>
      <c r="B4" s="76"/>
      <c r="C4" s="76"/>
      <c r="D4" s="76"/>
      <c r="E4" s="76"/>
      <c r="F4" s="76"/>
    </row>
    <row r="5" spans="1:6" x14ac:dyDescent="0.25">
      <c r="A5" s="77"/>
      <c r="B5" s="78"/>
      <c r="C5" s="78"/>
      <c r="D5" s="79"/>
      <c r="E5" s="35" t="s">
        <v>43</v>
      </c>
      <c r="F5" s="35" t="s">
        <v>48</v>
      </c>
    </row>
    <row r="6" spans="1:6" x14ac:dyDescent="0.25">
      <c r="A6" s="80" t="s">
        <v>38</v>
      </c>
      <c r="B6" s="81"/>
      <c r="C6" s="81"/>
      <c r="D6" s="82"/>
      <c r="E6" s="36">
        <v>631307638000</v>
      </c>
      <c r="F6" s="36">
        <v>631307638000</v>
      </c>
    </row>
    <row r="7" spans="1:6" x14ac:dyDescent="0.25">
      <c r="A7" s="69" t="s">
        <v>36</v>
      </c>
      <c r="B7" s="70"/>
      <c r="C7" s="70"/>
      <c r="D7" s="71"/>
      <c r="E7" s="37">
        <v>14691248487.823</v>
      </c>
      <c r="F7" s="37">
        <v>14573089230.018999</v>
      </c>
    </row>
    <row r="8" spans="1:6" x14ac:dyDescent="0.25">
      <c r="A8" s="72" t="s">
        <v>37</v>
      </c>
      <c r="B8" s="73"/>
      <c r="C8" s="73"/>
      <c r="D8" s="74"/>
      <c r="E8" s="38">
        <v>2.3271140096396237</v>
      </c>
      <c r="F8" s="39">
        <v>2.3083974203427902</v>
      </c>
    </row>
    <row r="9" spans="1:6" x14ac:dyDescent="0.25">
      <c r="A9" s="83" t="s">
        <v>51</v>
      </c>
      <c r="B9" s="83"/>
      <c r="C9" s="83"/>
      <c r="D9" s="83"/>
      <c r="E9" s="83"/>
      <c r="F9" s="83"/>
    </row>
    <row r="10" spans="1:6" x14ac:dyDescent="0.25">
      <c r="A10" s="83" t="s">
        <v>52</v>
      </c>
      <c r="B10" s="83"/>
      <c r="C10" s="83"/>
      <c r="D10" s="83"/>
      <c r="E10" s="83"/>
      <c r="F10" s="83"/>
    </row>
  </sheetData>
  <mergeCells count="10">
    <mergeCell ref="A10:F10"/>
    <mergeCell ref="A7:D7"/>
    <mergeCell ref="A8:D8"/>
    <mergeCell ref="A9:F9"/>
    <mergeCell ref="A1:F1"/>
    <mergeCell ref="A2:F2"/>
    <mergeCell ref="A3:F3"/>
    <mergeCell ref="A4:F4"/>
    <mergeCell ref="A5:D5"/>
    <mergeCell ref="A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0C10-D787-4309-B8E5-5C37C56B3E51}">
  <dimension ref="A1:F8"/>
  <sheetViews>
    <sheetView workbookViewId="0">
      <selection activeCell="H14" sqref="H14"/>
    </sheetView>
  </sheetViews>
  <sheetFormatPr baseColWidth="10" defaultRowHeight="15" x14ac:dyDescent="0.25"/>
  <cols>
    <col min="3" max="3" width="9.5703125" customWidth="1"/>
    <col min="4" max="4" width="7.42578125" customWidth="1"/>
    <col min="5" max="6" width="17.140625" customWidth="1"/>
  </cols>
  <sheetData>
    <row r="1" spans="1:6" x14ac:dyDescent="0.25">
      <c r="A1" s="49" t="s">
        <v>0</v>
      </c>
      <c r="B1" s="49"/>
      <c r="C1" s="49"/>
      <c r="D1" s="49"/>
      <c r="E1" s="49"/>
      <c r="F1" s="49"/>
    </row>
    <row r="2" spans="1:6" x14ac:dyDescent="0.25">
      <c r="A2" s="49" t="s">
        <v>29</v>
      </c>
      <c r="B2" s="49"/>
      <c r="C2" s="49"/>
      <c r="D2" s="49"/>
      <c r="E2" s="49"/>
      <c r="F2" s="49"/>
    </row>
    <row r="3" spans="1:6" x14ac:dyDescent="0.25">
      <c r="A3" s="49" t="s">
        <v>39</v>
      </c>
      <c r="B3" s="49"/>
      <c r="C3" s="49"/>
      <c r="D3" s="49"/>
      <c r="E3" s="49"/>
      <c r="F3" s="49"/>
    </row>
    <row r="4" spans="1:6" ht="21" customHeight="1" x14ac:dyDescent="0.25">
      <c r="A4" s="50" t="s">
        <v>3</v>
      </c>
      <c r="B4" s="50"/>
      <c r="C4" s="50"/>
      <c r="D4" s="50"/>
      <c r="E4" s="50"/>
      <c r="F4" s="50"/>
    </row>
    <row r="5" spans="1:6" ht="25.5" x14ac:dyDescent="0.25">
      <c r="A5" s="51"/>
      <c r="B5" s="52"/>
      <c r="C5" s="52"/>
      <c r="D5" s="53"/>
      <c r="E5" s="35" t="s">
        <v>42</v>
      </c>
      <c r="F5" s="35" t="s">
        <v>48</v>
      </c>
    </row>
    <row r="6" spans="1:6" x14ac:dyDescent="0.25">
      <c r="A6" s="54" t="s">
        <v>40</v>
      </c>
      <c r="B6" s="55"/>
      <c r="C6" s="55"/>
      <c r="D6" s="55"/>
      <c r="E6" s="40">
        <v>6912314158.8400011</v>
      </c>
      <c r="F6" s="41">
        <v>3324902708.3600001</v>
      </c>
    </row>
    <row r="7" spans="1:6" x14ac:dyDescent="0.25">
      <c r="A7" s="45" t="s">
        <v>41</v>
      </c>
      <c r="B7" s="46"/>
      <c r="C7" s="46"/>
      <c r="D7" s="46"/>
      <c r="E7" s="42">
        <v>14691248487.823</v>
      </c>
      <c r="F7" s="33">
        <v>14573089230.018999</v>
      </c>
    </row>
    <row r="8" spans="1:6" x14ac:dyDescent="0.25">
      <c r="A8" s="47" t="s">
        <v>37</v>
      </c>
      <c r="B8" s="48"/>
      <c r="C8" s="48"/>
      <c r="D8" s="48"/>
      <c r="E8" s="43">
        <v>212.53733771684404</v>
      </c>
      <c r="F8" s="44">
        <v>438.30122287118405</v>
      </c>
    </row>
  </sheetData>
  <mergeCells count="8">
    <mergeCell ref="A7:D7"/>
    <mergeCell ref="A8:D8"/>
    <mergeCell ref="A1:F1"/>
    <mergeCell ref="A2:F2"/>
    <mergeCell ref="A3:F3"/>
    <mergeCell ref="A4:F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CUADRO 1 2T2026 OK </vt:lpstr>
      <vt:lpstr>CUADRO 2 2T2026 OK </vt:lpstr>
      <vt:lpstr>CUADRO 3 2T2026 OK </vt:lpstr>
      <vt:lpstr>CUADRO 4 2T2026 OK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VILCHIS CRUZ</dc:creator>
  <cp:lastModifiedBy>MIREYA VILCHIS CRUZ</cp:lastModifiedBy>
  <dcterms:created xsi:type="dcterms:W3CDTF">2026-04-16T18:11:02Z</dcterms:created>
  <dcterms:modified xsi:type="dcterms:W3CDTF">2026-07-21T16:13:17Z</dcterms:modified>
</cp:coreProperties>
</file>